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prakash.baral\Desktop\"/>
    </mc:Choice>
  </mc:AlternateContent>
  <xr:revisionPtr revIDLastSave="0" documentId="13_ncr:1_{EE781B7D-2BF9-4BDB-8218-66AF654C9047}" xr6:coauthVersionLast="47" xr6:coauthVersionMax="47" xr10:uidLastSave="{00000000-0000-0000-0000-000000000000}"/>
  <bookViews>
    <workbookView xWindow="-120" yWindow="-120" windowWidth="29040" windowHeight="15720" activeTab="2" xr2:uid="{6C5F08DF-9A5C-4823-B04F-1255914BA802}"/>
  </bookViews>
  <sheets>
    <sheet name="Minbhawan SRT" sheetId="1" r:id="rId1"/>
    <sheet name="New Mahankal SRT" sheetId="2" r:id="rId2"/>
    <sheet name="Khumaltar SRT" sheetId="3" r:id="rId3"/>
    <sheet name="Anamnagar and Panipokhari SR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3" l="1"/>
  <c r="C18" i="2"/>
  <c r="C19" i="2" s="1"/>
  <c r="C14" i="2"/>
  <c r="C9" i="2"/>
  <c r="C11" i="2" s="1"/>
  <c r="C12" i="1"/>
  <c r="C11" i="1"/>
  <c r="D10" i="1"/>
  <c r="D12" i="1" s="1"/>
  <c r="C10" i="1"/>
  <c r="D9" i="1"/>
  <c r="C9" i="1"/>
  <c r="C20" i="2" l="1"/>
  <c r="C21" i="2"/>
</calcChain>
</file>

<file path=xl/sharedStrings.xml><?xml version="1.0" encoding="utf-8"?>
<sst xmlns="http://schemas.openxmlformats.org/spreadsheetml/2006/main" count="155" uniqueCount="105">
  <si>
    <t xml:space="preserve">काठमाण्डौ उपत्यका खानेपानी लिमिटेड </t>
  </si>
  <si>
    <t>बानेश्वर शाखा कार्यालय</t>
  </si>
  <si>
    <t xml:space="preserve">मिनभवन </t>
  </si>
  <si>
    <r>
      <t xml:space="preserve">यस शाखा कार्यालयमा </t>
    </r>
    <r>
      <rPr>
        <b/>
        <sz val="22"/>
        <color theme="1"/>
        <rFont val="Arial Unicode MS"/>
        <family val="2"/>
      </rPr>
      <t>BDS</t>
    </r>
    <r>
      <rPr>
        <sz val="22"/>
        <color theme="1"/>
        <rFont val="Arial Unicode MS"/>
        <family val="2"/>
      </rPr>
      <t xml:space="preserve"> बाट प्राप्त पानीको आधारमा मिनभवन पानी ट्यांकीबाट तपशिल अनुसार पानी वितरण गरिने व्यहोरा जानकारी गराइन्छ | </t>
    </r>
    <r>
      <rPr>
        <b/>
        <sz val="22"/>
        <color theme="1"/>
        <rFont val="Arial Unicode MS"/>
        <family val="2"/>
      </rPr>
      <t>BDS</t>
    </r>
    <r>
      <rPr>
        <sz val="22"/>
        <color theme="1"/>
        <rFont val="Arial Unicode MS"/>
        <family val="2"/>
      </rPr>
      <t xml:space="preserve"> प्राप्त पानीको परिमाण अनुसार वितरण तालिका फरक हुन सक्नेछ |</t>
    </r>
  </si>
  <si>
    <t xml:space="preserve">सि.नं. </t>
  </si>
  <si>
    <t>२०८३ कार्तिक महिना</t>
  </si>
  <si>
    <t xml:space="preserve">समय </t>
  </si>
  <si>
    <t>पानी वितरण हुने स्थानहरु</t>
  </si>
  <si>
    <t>कैफियत</t>
  </si>
  <si>
    <t>देखि</t>
  </si>
  <si>
    <t>सम्म</t>
  </si>
  <si>
    <t>२९(असोज), १,४,७,१०,१३,१६,१९,२२,२५,२८</t>
  </si>
  <si>
    <t xml:space="preserve">बिहान ५:००  </t>
  </si>
  <si>
    <t>बिहान ८:००</t>
  </si>
  <si>
    <t xml:space="preserve">बुद्धनगर, पवित्राटोल, सिद्दार्थमार्ग, बुटवल पावर कम्पनी,  क्षेत्रहरु </t>
  </si>
  <si>
    <t xml:space="preserve"> राजन तन्डुकार (९८४९०९५१७४),    प्रेम प्रसाद नेपाल (९८४१३०५९६९), बैकुण्ठ खत्री (९८४९०५०४८०)</t>
  </si>
  <si>
    <t>दिउँसो ३:००</t>
  </si>
  <si>
    <t>बेलुका ७ :००</t>
  </si>
  <si>
    <t xml:space="preserve"> सुरुचिटोल, प्रगतिनगर, गणेशमार्ग, राधामार्ग र थ्रीब्रदर्स पेट्रोलपम्पका  र  पुष्पनगर (६") क्षेत्रहरु</t>
  </si>
  <si>
    <t xml:space="preserve">३० (असोज), २, ५,८,११,१४,१७,२०, २३,२६,२९ </t>
  </si>
  <si>
    <t xml:space="preserve">शंखमुलारोड पुर्व, गणेशमार्ग, शारदा मार्ग, बिज्ञानमार्ग, क्षितिजमार्ग, डाँफेचरिमार्ग, श्री शान्तिमार्ग र बागमती अपार्टमेन्टका क्षेत्रहरु </t>
  </si>
  <si>
    <t>भावनामार्ग, शान्तिमार्ग, क्षितिजमार्ग, हनुमानामार्ग, यातपौमार्ग, मध्यमार्ग, विजयकोलोनी, मिनभवन, श्रीनगर साहारा स्कुल, तथा पुरानो हेम्स अस्पतालका क्षेत्रहरु</t>
  </si>
  <si>
    <t>३१ (असोज), ३,६,९,१२,१५,१८,२१,२४,२७,३०</t>
  </si>
  <si>
    <t xml:space="preserve">बिहान ९:०० </t>
  </si>
  <si>
    <t>आलोकनगर, नापी हाईटका,पधेरोमार्ग र चर्च तर्फका क्षेत्रहरु</t>
  </si>
  <si>
    <t xml:space="preserve"> गङ्गालक्ष्मी मार्ग, रोज बर्ड स्कुल, चुचौल गल्ली,भिगु मार्ग  आदिका क्षेत्रहरु</t>
  </si>
  <si>
    <t>पुनश्च: पानी वितरण सम्बन्धि कुनै प्राविधिक समस्या भएमा ई. प्रकाश बराल (९८६१६९२२२१) लाई सम्पर्क गर्नु हुन अनुरोध गरिन्छ |</t>
  </si>
  <si>
    <t>२०८३ कार्तिक महिनामा नयाँ महांकालचौर पानी टयांकी बाट तपशिल अनुसार पानी वितरण गरिने  बेहोरा जानकारी गराईन्छ | प्राप्त पानीको परिमाण अनुसार वितरण तालिका फरक पर्न सक्नेछ |</t>
  </si>
  <si>
    <t>DMA</t>
  </si>
  <si>
    <t>२०८३ कार्तिक</t>
  </si>
  <si>
    <t>२९ (असोज), १,४,७,१०,१३,१६, १९,२२,२५,२८</t>
  </si>
  <si>
    <t>बिहान ४:००</t>
  </si>
  <si>
    <t>बिहान ७:००</t>
  </si>
  <si>
    <t>एयरपोर्ट हाइट, ओम नगर, कालिमाटी डोल, घन्टी गल्लि, कलाकार गल्लि, अरुण गल्लि, पन्चकुमारी मार्ग, सुनीति मार्ग आसपासका क्षेत्रहरु</t>
  </si>
  <si>
    <t>Ms. Bimala Bhattarai (9843670844),  Mr. Shankar Chimoriya (9841278847)</t>
  </si>
  <si>
    <t>दिउँसो  १२:००</t>
  </si>
  <si>
    <t>सिनामंगल भत्केको पुल - सिनामंगल चोक बाबुराम आचार्य सडकको उत्तरतर्फ, सिनामंगल चोक- तिलगंगा चक्रपथ भित्र, पन्चकुमारी मार्ग, शम्भु मार्ग, तिलगंगा मार्ग, सुनीति मार्ग आसपासका क्षेत्रहरु</t>
  </si>
  <si>
    <t>बिहान १०:००</t>
  </si>
  <si>
    <t>बेलुका ५:००</t>
  </si>
  <si>
    <t>सहभागिता मार्ग दक्षिणका क्षेत्रहरु,  लाखे चौर मार्ग,फुल चोकी माइमार्ग, नब सिर्जना मार्ग,  सन्तोष मार्ग,थापा गाउँ, सि.डी.ओ. टोल,पुस्पनगर मार्ग,विनायक मार्ग, बुलबुले मार्ग, भक्ति थापा सडक दायाँ  बायाँ, आदर्श मार्ग, सरस्वती मार्ग, बोगटी मार्ग, कान्ति गल्लि, ओखरबोट मार्ग,मनकामना माई मार्ग,नँया मार्ग,छक्कु बक्कु मार्ग,बिजुली बजार आसपासका क्षेत्रहरु</t>
  </si>
  <si>
    <t>Ms. Bimala Bhattarai (9843670844), Mr. Dhan Bd. Tamang (9841864891), Mr. Govinda Karki (9813322013)       Mr. Dilmani Dhakal (9849382888),       Mr. Shankar Thapa (9849066598)</t>
  </si>
  <si>
    <t xml:space="preserve"> पुरानो बानेश्वर चोक -सेतो पुल दक्षिण, टंकप्रसाद मार्ग, रोहिणी मार्ग, हात्तीगौडा मार्ग, बानेश्वर हाईट,नारायनेश्वर मार्ग, पिपलबोट मार्ग,  पुजा प्रतिष्ठान मार्ग, देवीनगर, मदन भण्डारी कलेजका क्षेत्रहरु,  ओम शाही मार्ग, भेनश हस्पिटल पछाडी, महादेवस्थान मार्ग, सहभागिता मार्गको उत्तर तर्फ आसपासका क्षेत्रहरु</t>
  </si>
  <si>
    <t xml:space="preserve">दिउँसो ३ :०० </t>
  </si>
  <si>
    <t xml:space="preserve">राति ९ :०० </t>
  </si>
  <si>
    <t xml:space="preserve">भीमसेनगोला मार्ग - कात्यायनी मन्दिर - ठुलो खरिबोट - सडक बोर्डको पुर्व तर्फ, सडक बोर्ड - बागमती तिनकुने पुलको उत्तर तर्फ, बाबुराम आचार्य सडकको दक्षिण तर्फ -जागृति नगर, ओम शान्ति चोक, सानो खरीबोट, प्रयाग मार्ग, नग्रेन्द्रकान्छा चोक, कारेश्वर मार्ग, भीमसेनगोला मार्ग, शान्तिनगर गेट भित्र, कुमुद देवकोटा मार्ग आसपासका क्षेत्रहरु </t>
  </si>
  <si>
    <t>Mr. Suman Thapa (9841391400),        Mr. Dhan Bd. Tamang (9841864891), Mr. Govinda Karki (9813322013)         Mr. Dilmani Dhakal (9849382888),       Mr. Shankar Thapa (9849066598)</t>
  </si>
  <si>
    <t xml:space="preserve">३० (असोज), २, ५,८,११,१४,१७,२०,२३,२६,२९ </t>
  </si>
  <si>
    <t>सिनामंगल भत्केको पुल - पशुपति बागमती पुल सम्मको बागमती कोरिडोर पश्चिम,  गौशाला चोक -बिजय चोक, पिंगलास्थान, माईति नेपाल, गंगा लक्ष्मी मार्ग, चण्डी मार्ग,  सुर्योदय मार्ग , प्रयाग मार्ग,  प्रयाग घाट आसपासका क्षेत्रहरु</t>
  </si>
  <si>
    <t>बत्तीसपुतली सडक पुर्व, गौशाला चोक- द्वारिका होटेल पूर्व, सुर्य बिक्रम ज्ञवाली मार्ग, अरनिको मार्ग, साहित्य मार्ग, कुमारी मन्दिर, जयन्ति मार्ग, नारायणगोपाल मार्ग, बाबुराम आचार्य सडकको उत्तर तर्फ, चन्द्रागिरी मार्ग आसपासका क्षेत्रहरु</t>
  </si>
  <si>
    <t>दिउँसो १२:००</t>
  </si>
  <si>
    <t xml:space="preserve">राति १० :०० </t>
  </si>
  <si>
    <t>रातोपुल- ज्ञानेस्वोर,  जैन मन्दिर - मैतीदेवी, जनता मार्ग, डिल्लीबजार , पिपलबोट मार्ग, राधे मार्ग,  सेतोपुल- डिल्ली बजार दायाँ साइड (वडा नं. ३० )  आसपासका क्षेत्रहरु</t>
  </si>
  <si>
    <t>Mr. Suman Thapa (9841391400),          Mr. Dhan Bd. Tamang (9841864891), Mr. Govinda Karki (9813322013)         Mr. Dilmani Dhakal (9849382888),       Mr. Shankar Thapa (9849066598)</t>
  </si>
  <si>
    <t xml:space="preserve"> न्यु प्लाजा, पुतलीसडक ( वडा नं- २९), अमृत्भोग मार्ग, ट्रिनिटी हाइट, सिम्रिक गल्ली आसपासका क्षेत्रहरु</t>
  </si>
  <si>
    <t xml:space="preserve">सेतोपुल - धोबीखोला कोरिडोर - सामुदायिक - अनामनगर - घट्टेकुलो- कुमारी मार्ग, कालिका मार्ग, कालिकास्थान,  सेतोपुल- डिल्ली बजार बायाँ साइड (वडा नं. २९) </t>
  </si>
  <si>
    <t xml:space="preserve">राति १ :०० </t>
  </si>
  <si>
    <t>गौशाला चोक - रातोपुल पशुपति सडकको दक्षिण, रातोपुल - सेतोपुल बागमती कोरिडोर पुर्व, सेतोपुल - पुरानो बानेश्वर चोक बाबुराम आचार्य सडक उत्तर, बत्तीसपुतली सडकको पश्चिम -रातोपुल, रुद्रनगर, बम मार्ग, रामचन्द्र मार्ग, रुद्रमती मार्ग आसपासका क्षेत्रहरु</t>
  </si>
  <si>
    <t>दिउँसो २:००</t>
  </si>
  <si>
    <t>ज्ञानेश्वोर, भैरब मन्दिर, कालोपुल, शहिद मार्ग, ज्ञान धारा आसपासका क्षेत्रहरु</t>
  </si>
  <si>
    <t>Mr. Suman Thapa (9841391400),        Mr. Dhan Bd. Tamang (9841864891), Mr. Govinda Karki (9813322013)        Mr. Dilmani Dhakal (9849382888),       Mr. Shankar Thapa (9849066598)</t>
  </si>
  <si>
    <t>राति ९:००</t>
  </si>
  <si>
    <t>भीमसेनगोला मार्ग - कात्यायनी मन्दिर - ठुलो खरिबोट -सडक बोर्डको पश्चिमतर्फ, सडक बोर्ड - नयाँ बानेश्वोर चोकसम्म उत्तरतर्फ, नयाँ बानेश्वोर चोक -  पुरानो बानेश्वर चोक सम्म पुर्व तर्फ,  पुरानो बानेश्वर चोक - भीमसेनगोला चोक मार्गको  दक्षिण तर्फ - सुर्यविक्रम ज्ञवाली मार्ग दाँयाबाँया, कस्तुरी मार्ग, पन्चकुमारी मार्ग, बलभद्र मार्ग, मितेरी मार्ग, मिलनचोक,संगम चोक, सचेतन मार्ग, राधा मोहन मार्ग, निराजनबिक्रम मार्ग,  काली मार्ग, पासाङलामु  मार्ग, जनसहयोग मार्ग, एकता मार्ग, बासुकी मार्ग, अम्बिका मार्ग, साझा बस्ति, बाडगङ्गा मार्ग,भूपीशेरचन मार्ग, घुम्ती कुमारी मार्ग आसपासका क्षेत्रहरु</t>
  </si>
  <si>
    <t>TIA</t>
  </si>
  <si>
    <t xml:space="preserve">दिउँसो ४:०० </t>
  </si>
  <si>
    <t xml:space="preserve">राति ७:०० </t>
  </si>
  <si>
    <t xml:space="preserve"> Mr. Shankar Chimoriya (9841278847)</t>
  </si>
  <si>
    <t xml:space="preserve">राति ९:०० </t>
  </si>
  <si>
    <t xml:space="preserve">भोलि बिहान ४:०० सम्म </t>
  </si>
  <si>
    <t>सिनामंगल भत्केको पुल - सिनामंगल चोक बाबुराम आचार्य सडक दक्षिण, सिनामंगल चोक - तिनकुने - बागमती पुल सम्म चक्रपथ भित्र,  बागमती कोरिडोर हुँदै सिनामंगल भत्केको पुल उत्तर पुर्व -गैरिगाउँ, गण्डकी मार्ग, तारा मार्ग, विनायक मार्ग,  शक्तिबिनायक मार्ग, नासा कलेज एरिया आसपासका क्षेत्रहरु</t>
  </si>
  <si>
    <t>नोट: पानी वितरण सम्बन्धि कुनै प्राबिधिक समस्या भएमा ई. प्रकाश बराल (९८६१६९२२२१) लाई सम्पर्क गर्नु हुन अनुरोध छ |</t>
  </si>
  <si>
    <t>खुमलटार (SRT) पानी टयांकी बाट कार्तिक महिनामा तपशिल अनुसार पानी वितरण गरिने  बेहोरा जानकारी गराईन्छ | प्राप्त पानीको परिमाण अनुसार वितरण तालिका फरक पर्न सक्नेछ |</t>
  </si>
  <si>
    <t>सि.न.</t>
  </si>
  <si>
    <t>समय</t>
  </si>
  <si>
    <t>९.२(कोटेश्वर)</t>
  </si>
  <si>
    <t>३०(असोज), ३,७,११,१५,१९,२३,२७</t>
  </si>
  <si>
    <t>बिहान ५ ꓽ००</t>
  </si>
  <si>
    <t>बिहान १०ꓽ००</t>
  </si>
  <si>
    <t>पेरिस डाँडा मार्ग,  पुष्पा मार्ग,  पंचेश्वर मार्ग, दिपिका स्कुल मार्ग, महादेवस्थान मार्ग वरपर, मदन भण्डारी पार्क,  महादेवस्थान मार्ग दाँयाबाँया पेरिस डाँडासम्म,  जनता सडक,  ईश्वरकृपा मार्ग,  रतन मार्ग,  फुलवारी मार्ग, SOS मार्ग, सेतीओपी मार्ग, सरस्वति मार्ग उत्तर तर्फ तरकारी बजार, श्री शान्त मार्ग, सेती ओपी मार्ग दाँयाबाँया(कोटेश्वर चोक देखि नेपालीको रेडियो स्टेशन) आसपासका क्षेत्रहरु</t>
  </si>
  <si>
    <t>राति ८ꓽ००</t>
  </si>
  <si>
    <t>कान्तिपुर हस्पिटल, सुविधानगर, बालकुमारी पुल,  मुनिभैरव मार्ग,  सिंम्रिक एयर, बासुकी नगर मार्ग, नव आदर्श मार्ग,  मदन भण्डारी पार्क तल्लो भाग, अमरावती मार्ग, कृति मार्ग, सुभेच्छा मार्ग दाँयाबाँया (झुलुंगे पुल देखि नेपालीको रडियो स्टेशन सम्म) , शृंखला दोभान, सहयोगीनगर, ओमकृष्ण मार्ग, धर्मस्थल मार्ग आसपासका क्षेत्रहरु</t>
  </si>
  <si>
    <t>९.१ (नरेफाँट)</t>
  </si>
  <si>
    <t>राति ८ ꓽ००</t>
  </si>
  <si>
    <t>भोलि विहान ५ ꓽ००</t>
  </si>
  <si>
    <t>नरेफाँट(पुष्पान्जली हल तरकारी बजार, निखिलेश्वोर मार्ग, भाटभटेनी, सुमन मेडिकल, गणनायक मार्ग, चन्द्र सुर्य मार्ग, नौलो मार्ग, कोटदेवी वरपर, सुर्यकोट हाइट) आसपासका क्षेत्रहरु</t>
  </si>
  <si>
    <t>सोमहरी हुमागई (९८४१६४०९१६)           राजेन्द्र महर्जन (९८४१७८९१३५)</t>
  </si>
  <si>
    <r>
      <t xml:space="preserve">नरेफाँट,(सुर्यकोट </t>
    </r>
    <r>
      <rPr>
        <b/>
        <sz val="16"/>
        <color theme="1"/>
        <rFont val="Arial Unicode MS"/>
        <family val="2"/>
      </rPr>
      <t xml:space="preserve">CCRC </t>
    </r>
    <r>
      <rPr>
        <sz val="16"/>
        <color theme="1"/>
        <rFont val="Arial Unicode MS"/>
        <family val="2"/>
      </rPr>
      <t>कलेज वरपर, बुद्ध मार्ग, बिघनगर, छ्त्रेक्ष्वारी मन्दिर, श्रम मार्ग, नहर मार्ग, सुनौलो मार्ग, जोशी चोक तल्लो भाग) आसपासका क्षेत्रहरु</t>
    </r>
  </si>
  <si>
    <t xml:space="preserve">सुरेन्द्र के.सी. (९८४०१७१४१५)       </t>
  </si>
  <si>
    <t>२०८३ कार्तिक महिनामा अनामनगर तथा नयाँ पानीपोखरी पानी टयांकी बाट तपशिल अनुसार पानी वितरण गरिने  बेहोरा जानकारी गराईन्छ | प्राप्त पानीको परिमाण अनुसार वितरण तालिका फरक पर्न सक्नेछ |</t>
  </si>
  <si>
    <t>४.१.२</t>
  </si>
  <si>
    <t xml:space="preserve"> १,४,७,१०,१३,१६, १९,२२,२५,२८</t>
  </si>
  <si>
    <t xml:space="preserve">बिहान १०:०० </t>
  </si>
  <si>
    <t xml:space="preserve">सांझ ७:०० </t>
  </si>
  <si>
    <t xml:space="preserve">अनामनगर क्षेत्र आसपासका क्षेत्रहरु </t>
  </si>
  <si>
    <r>
      <t>सुपरभाइजर : सुमन थापा</t>
    </r>
    <r>
      <rPr>
        <sz val="11"/>
        <rFont val="Calibri"/>
        <family val="2"/>
        <scheme val="minor"/>
      </rPr>
      <t xml:space="preserve"> (९८४१३९१४००)</t>
    </r>
    <r>
      <rPr>
        <b/>
        <sz val="11"/>
        <rFont val="Calibri"/>
        <family val="2"/>
        <scheme val="minor"/>
      </rPr>
      <t xml:space="preserve">         (अनामनगर पानी ट्यांकी बाट वितरण हुने )        </t>
    </r>
  </si>
  <si>
    <t xml:space="preserve">साँझ ६:०० </t>
  </si>
  <si>
    <t xml:space="preserve">पंचकुमारी मार्ग, धोबिधारा - ३० वडा एरिया, स्टार मल एरिया </t>
  </si>
  <si>
    <r>
      <t xml:space="preserve">सुपरभाइजर: सुमन थापा </t>
    </r>
    <r>
      <rPr>
        <sz val="11"/>
        <rFont val="Calibri"/>
        <family val="2"/>
        <scheme val="minor"/>
      </rPr>
      <t>(९८४१३९१४००)</t>
    </r>
    <r>
      <rPr>
        <b/>
        <sz val="11"/>
        <rFont val="Calibri"/>
        <family val="2"/>
        <scheme val="minor"/>
      </rPr>
      <t xml:space="preserve">,           चाबी चालक: फुर्बा लामा </t>
    </r>
    <r>
      <rPr>
        <sz val="11"/>
        <rFont val="Calibri"/>
        <family val="2"/>
        <scheme val="minor"/>
      </rPr>
      <t>(९८४३६५३७३६)</t>
    </r>
    <r>
      <rPr>
        <b/>
        <sz val="11"/>
        <rFont val="Calibri"/>
        <family val="2"/>
        <scheme val="minor"/>
      </rPr>
      <t xml:space="preserve">            (पानीपोखरी पानी ट्यांकी बाट वितरण हुने)</t>
    </r>
  </si>
  <si>
    <t xml:space="preserve">भोलि बिहान ६:०० </t>
  </si>
  <si>
    <t xml:space="preserve">डिल्लीबजार, गुर्जुमार्ग, चारखाल </t>
  </si>
  <si>
    <t>२,५,८,११,१४,१७,२०,२३,२६,२९</t>
  </si>
  <si>
    <t xml:space="preserve">बिहान ६:०० </t>
  </si>
  <si>
    <t xml:space="preserve">दिउसो १२:०० </t>
  </si>
  <si>
    <t xml:space="preserve">चारखाल, गणेश मन्दिर, अमर गल्लि, तिवारी गल्लि </t>
  </si>
  <si>
    <t xml:space="preserve">के.सि. टोल, कमल मार्ग, धोबिधरा आसपासका क्षेत्रहरु </t>
  </si>
  <si>
    <t xml:space="preserve">राति १०:००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</si>
</sst>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00439]0"/>
    <numFmt numFmtId="165" formatCode="[$-4000439]0.#"/>
  </numFmts>
  <fonts count="15">
    <font>
      <sz val="11"/>
      <color theme="1"/>
      <name val="Calibri"/>
      <family val="2"/>
      <scheme val="minor"/>
    </font>
    <font>
      <b/>
      <sz val="20"/>
      <color theme="1"/>
      <name val="Arial Unicode MS"/>
      <family val="2"/>
    </font>
    <font>
      <sz val="22"/>
      <color theme="1"/>
      <name val="Arial Unicode MS"/>
      <family val="2"/>
    </font>
    <font>
      <b/>
      <sz val="22"/>
      <color theme="1"/>
      <name val="Arial Unicode MS"/>
      <family val="2"/>
    </font>
    <font>
      <sz val="22"/>
      <color theme="1"/>
      <name val="Calibri Light"/>
      <family val="2"/>
      <scheme val="major"/>
    </font>
    <font>
      <sz val="22"/>
      <name val="Arial Unicode MS"/>
      <family val="2"/>
    </font>
    <font>
      <b/>
      <sz val="20"/>
      <color theme="1"/>
      <name val="Times New Roman"/>
      <family val="1"/>
    </font>
    <font>
      <b/>
      <sz val="16"/>
      <color theme="1"/>
      <name val="Times New Roman"/>
      <family val="1"/>
    </font>
    <font>
      <b/>
      <sz val="18"/>
      <color theme="1"/>
      <name val="Times New Roman"/>
      <family val="1"/>
    </font>
    <font>
      <sz val="16"/>
      <name val="Times New Roman"/>
      <family val="1"/>
    </font>
    <font>
      <b/>
      <sz val="11"/>
      <name val="Calibri"/>
      <family val="2"/>
      <scheme val="minor"/>
    </font>
    <font>
      <sz val="14"/>
      <color theme="1"/>
      <name val="FONTASY_HIMALI_TT"/>
      <family val="5"/>
    </font>
    <font>
      <b/>
      <sz val="16"/>
      <color theme="1"/>
      <name val="Arial Unicode MS"/>
      <family val="2"/>
    </font>
    <font>
      <sz val="16"/>
      <color theme="1"/>
      <name val="Arial Unicode MS"/>
      <family val="2"/>
    </font>
    <font>
      <sz val="11"/>
      <name val="Calibri"/>
      <family val="2"/>
      <scheme val="minor"/>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s>
  <cellStyleXfs count="1">
    <xf numFmtId="0" fontId="0" fillId="0" borderId="0"/>
  </cellStyleXfs>
  <cellXfs count="92">
    <xf numFmtId="0" fontId="0" fillId="0" borderId="0" xfId="0"/>
    <xf numFmtId="0" fontId="2" fillId="0" borderId="5" xfId="0" applyFont="1" applyBorder="1" applyAlignment="1">
      <alignment horizontal="center" vertical="center"/>
    </xf>
    <xf numFmtId="0" fontId="2" fillId="2" borderId="8" xfId="0" applyFont="1" applyFill="1" applyBorder="1" applyAlignment="1">
      <alignment horizontal="left" vertical="center"/>
    </xf>
    <xf numFmtId="0" fontId="2" fillId="2" borderId="8" xfId="0" applyFont="1" applyFill="1" applyBorder="1" applyAlignment="1">
      <alignment vertical="center" wrapText="1"/>
    </xf>
    <xf numFmtId="0" fontId="2" fillId="0" borderId="8" xfId="0" applyFont="1" applyBorder="1" applyAlignment="1">
      <alignment vertical="center" wrapText="1"/>
    </xf>
    <xf numFmtId="0" fontId="2" fillId="2" borderId="5" xfId="0" applyFont="1" applyFill="1" applyBorder="1" applyAlignment="1">
      <alignment horizontal="left" vertical="center"/>
    </xf>
    <xf numFmtId="0" fontId="5" fillId="2" borderId="5" xfId="0" applyFont="1" applyFill="1" applyBorder="1" applyAlignment="1">
      <alignment vertical="center" wrapText="1"/>
    </xf>
    <xf numFmtId="0" fontId="7" fillId="0" borderId="8" xfId="0" applyFont="1" applyBorder="1" applyAlignment="1">
      <alignment horizontal="center" vertical="center"/>
    </xf>
    <xf numFmtId="164" fontId="9" fillId="2" borderId="8" xfId="0" applyNumberFormat="1" applyFont="1" applyFill="1" applyBorder="1" applyAlignment="1">
      <alignment horizontal="center" vertical="center"/>
    </xf>
    <xf numFmtId="165" fontId="9" fillId="2" borderId="8" xfId="0" applyNumberFormat="1" applyFont="1" applyFill="1" applyBorder="1" applyAlignment="1">
      <alignment horizontal="center" vertical="center"/>
    </xf>
    <xf numFmtId="0" fontId="9" fillId="2" borderId="8"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2" borderId="8" xfId="0" applyFont="1" applyFill="1" applyBorder="1" applyAlignment="1">
      <alignment vertical="center" wrapText="1"/>
    </xf>
    <xf numFmtId="0" fontId="9" fillId="2" borderId="8" xfId="0" applyFont="1" applyFill="1" applyBorder="1" applyAlignment="1">
      <alignment horizontal="left" vertical="center" wrapText="1"/>
    </xf>
    <xf numFmtId="0" fontId="10" fillId="2" borderId="8" xfId="0" applyFont="1" applyFill="1" applyBorder="1" applyAlignment="1">
      <alignment vertical="center" wrapText="1"/>
    </xf>
    <xf numFmtId="0" fontId="12" fillId="0" borderId="8" xfId="0" applyFont="1" applyBorder="1" applyAlignment="1">
      <alignment horizontal="center" vertical="center"/>
    </xf>
    <xf numFmtId="0" fontId="13" fillId="0" borderId="8" xfId="0" applyFont="1" applyBorder="1" applyAlignment="1">
      <alignment horizontal="center" vertical="center"/>
    </xf>
    <xf numFmtId="0" fontId="13" fillId="0" borderId="8" xfId="0" applyFont="1" applyBorder="1" applyAlignment="1">
      <alignment horizontal="left" vertical="center" wrapText="1"/>
    </xf>
    <xf numFmtId="0" fontId="13" fillId="0" borderId="5" xfId="0" applyFont="1" applyBorder="1" applyAlignment="1">
      <alignment horizontal="center" vertical="center"/>
    </xf>
    <xf numFmtId="0" fontId="13" fillId="0" borderId="5" xfId="0" applyFont="1" applyBorder="1" applyAlignment="1">
      <alignment horizontal="left" vertical="center" wrapText="1"/>
    </xf>
    <xf numFmtId="0" fontId="11" fillId="0" borderId="8" xfId="0" applyFont="1" applyBorder="1" applyAlignment="1">
      <alignment horizontal="left"/>
    </xf>
    <xf numFmtId="164" fontId="13" fillId="0" borderId="4" xfId="0" applyNumberFormat="1" applyFont="1" applyBorder="1" applyAlignment="1">
      <alignment horizontal="center" vertical="center"/>
    </xf>
    <xf numFmtId="0" fontId="13" fillId="0" borderId="15" xfId="0" applyFont="1" applyBorder="1" applyAlignment="1">
      <alignment horizontal="center" vertical="center"/>
    </xf>
    <xf numFmtId="0" fontId="13" fillId="0" borderId="8" xfId="0" applyFont="1" applyBorder="1" applyAlignment="1">
      <alignment horizontal="center" vertical="center"/>
    </xf>
    <xf numFmtId="0" fontId="13" fillId="0" borderId="5" xfId="0" applyFont="1" applyBorder="1" applyAlignment="1">
      <alignment horizontal="center" vertical="center"/>
    </xf>
    <xf numFmtId="0" fontId="13" fillId="0" borderId="8" xfId="0" applyFont="1" applyBorder="1" applyAlignment="1">
      <alignment horizontal="center" vertical="center" wrapText="1"/>
    </xf>
    <xf numFmtId="0" fontId="13" fillId="0" borderId="5" xfId="0" applyFont="1" applyBorder="1" applyAlignment="1">
      <alignment horizontal="center" vertical="center" wrapText="1"/>
    </xf>
    <xf numFmtId="164" fontId="13" fillId="0" borderId="8" xfId="0" applyNumberFormat="1" applyFont="1" applyBorder="1" applyAlignment="1">
      <alignment horizontal="center" vertical="center"/>
    </xf>
    <xf numFmtId="165" fontId="13" fillId="0" borderId="8" xfId="0" applyNumberFormat="1" applyFont="1" applyBorder="1" applyAlignment="1">
      <alignment horizontal="center" vertical="center"/>
    </xf>
    <xf numFmtId="0" fontId="13" fillId="0" borderId="8" xfId="0" applyFont="1" applyBorder="1" applyAlignment="1">
      <alignment horizontal="left" vertical="center" wrapText="1"/>
    </xf>
    <xf numFmtId="0" fontId="1" fillId="0" borderId="0" xfId="0" applyFont="1" applyAlignment="1">
      <alignment horizontal="center"/>
    </xf>
    <xf numFmtId="0" fontId="12" fillId="0" borderId="14" xfId="0" applyFont="1" applyBorder="1" applyAlignment="1">
      <alignment horizontal="left" vertical="center"/>
    </xf>
    <xf numFmtId="0" fontId="12" fillId="0" borderId="0" xfId="0" applyFont="1" applyAlignment="1">
      <alignment horizontal="left" vertic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8" xfId="0" applyFont="1" applyBorder="1" applyAlignment="1">
      <alignment horizontal="center" vertical="center"/>
    </xf>
    <xf numFmtId="0" fontId="12" fillId="0" borderId="8" xfId="0" applyFont="1" applyBorder="1" applyAlignment="1">
      <alignment horizontal="center" vertical="center" wrapText="1"/>
    </xf>
    <xf numFmtId="0" fontId="12" fillId="0" borderId="8" xfId="0" applyFont="1" applyBorder="1" applyAlignment="1">
      <alignment horizontal="center"/>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xf>
    <xf numFmtId="164" fontId="2" fillId="2" borderId="7" xfId="0" applyNumberFormat="1" applyFont="1" applyFill="1" applyBorder="1" applyAlignment="1">
      <alignment horizontal="center" vertical="center"/>
    </xf>
    <xf numFmtId="0" fontId="2"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6" xfId="0" applyFont="1" applyFill="1" applyBorder="1" applyAlignment="1">
      <alignment horizontal="center" vertical="center" wrapText="1"/>
    </xf>
    <xf numFmtId="164" fontId="2" fillId="0" borderId="7" xfId="0" applyNumberFormat="1"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wrapText="1"/>
    </xf>
    <xf numFmtId="164" fontId="2" fillId="2" borderId="4" xfId="0" applyNumberFormat="1" applyFont="1" applyFill="1" applyBorder="1" applyAlignment="1">
      <alignment horizontal="center" vertical="center"/>
    </xf>
    <xf numFmtId="0" fontId="2" fillId="2" borderId="5" xfId="0" applyFont="1" applyFill="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164" fontId="9" fillId="2" borderId="8" xfId="0" applyNumberFormat="1" applyFont="1" applyFill="1" applyBorder="1" applyAlignment="1">
      <alignment horizontal="center" vertical="center"/>
    </xf>
    <xf numFmtId="165" fontId="9" fillId="2" borderId="8" xfId="0" applyNumberFormat="1" applyFont="1" applyFill="1" applyBorder="1" applyAlignment="1">
      <alignment horizontal="center" vertical="center" wrapText="1"/>
    </xf>
    <xf numFmtId="0" fontId="9" fillId="2" borderId="8" xfId="0" applyFont="1" applyFill="1" applyBorder="1" applyAlignment="1">
      <alignment horizontal="center" vertical="center" wrapText="1"/>
    </xf>
    <xf numFmtId="0" fontId="10" fillId="2" borderId="8" xfId="0" applyFont="1" applyFill="1" applyBorder="1" applyAlignment="1">
      <alignment horizontal="center" vertical="center" wrapText="1"/>
    </xf>
    <xf numFmtId="165" fontId="9" fillId="2" borderId="8" xfId="0" applyNumberFormat="1" applyFont="1" applyFill="1" applyBorder="1" applyAlignment="1">
      <alignment horizontal="center" vertical="center"/>
    </xf>
    <xf numFmtId="0" fontId="9" fillId="2" borderId="8" xfId="0" applyFont="1" applyFill="1" applyBorder="1" applyAlignment="1">
      <alignment horizontal="center" vertical="center"/>
    </xf>
    <xf numFmtId="0" fontId="10" fillId="2" borderId="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wrapText="1"/>
    </xf>
    <xf numFmtId="0" fontId="7" fillId="0" borderId="8" xfId="0" applyFont="1" applyBorder="1" applyAlignment="1">
      <alignment horizontal="center" vertical="center"/>
    </xf>
    <xf numFmtId="0" fontId="7" fillId="0" borderId="8" xfId="0" applyFont="1" applyBorder="1" applyAlignment="1">
      <alignment horizontal="center" vertical="center" wrapText="1"/>
    </xf>
    <xf numFmtId="0" fontId="7" fillId="0" borderId="3" xfId="0" applyFont="1" applyBorder="1" applyAlignment="1">
      <alignment horizontal="center" vertical="center"/>
    </xf>
    <xf numFmtId="0" fontId="7" fillId="0" borderId="6" xfId="0" applyFont="1" applyBorder="1" applyAlignment="1">
      <alignment horizontal="center" vertical="center"/>
    </xf>
    <xf numFmtId="164" fontId="9" fillId="2" borderId="5" xfId="0" applyNumberFormat="1" applyFont="1" applyFill="1" applyBorder="1" applyAlignment="1">
      <alignment horizontal="center" vertical="center"/>
    </xf>
    <xf numFmtId="165" fontId="9" fillId="2" borderId="5" xfId="0" applyNumberFormat="1" applyFont="1" applyFill="1" applyBorder="1" applyAlignment="1">
      <alignment horizontal="center" vertical="center"/>
    </xf>
    <xf numFmtId="0" fontId="9" fillId="2" borderId="5" xfId="0" applyFont="1" applyFill="1" applyBorder="1" applyAlignment="1">
      <alignment horizontal="center" vertical="center" wrapText="1"/>
    </xf>
    <xf numFmtId="0" fontId="10" fillId="2" borderId="5" xfId="0" applyFont="1" applyFill="1" applyBorder="1" applyAlignment="1">
      <alignment horizontal="left" vertical="center" wrapText="1"/>
    </xf>
    <xf numFmtId="164" fontId="9" fillId="2" borderId="13" xfId="0" applyNumberFormat="1" applyFont="1" applyFill="1" applyBorder="1" applyAlignment="1">
      <alignment horizontal="center" vertical="center"/>
    </xf>
    <xf numFmtId="165" fontId="9" fillId="2" borderId="13" xfId="0" applyNumberFormat="1" applyFont="1" applyFill="1" applyBorder="1" applyAlignment="1">
      <alignment horizontal="center" vertical="center"/>
    </xf>
    <xf numFmtId="0" fontId="9" fillId="2" borderId="13" xfId="0" applyFont="1" applyFill="1" applyBorder="1" applyAlignment="1">
      <alignment horizontal="center" vertical="center" wrapText="1"/>
    </xf>
    <xf numFmtId="0" fontId="10" fillId="2" borderId="16" xfId="0" applyFont="1" applyFill="1" applyBorder="1" applyAlignment="1">
      <alignment horizontal="left" vertical="center" wrapText="1"/>
    </xf>
    <xf numFmtId="0" fontId="10" fillId="2" borderId="13" xfId="0" applyFont="1" applyFill="1" applyBorder="1" applyAlignment="1">
      <alignment horizontal="left" vertical="center" wrapText="1"/>
    </xf>
    <xf numFmtId="164" fontId="9" fillId="2" borderId="8" xfId="0" applyNumberFormat="1" applyFont="1" applyFill="1" applyBorder="1" applyAlignment="1">
      <alignment vertical="center"/>
    </xf>
    <xf numFmtId="164" fontId="9" fillId="2" borderId="16" xfId="0" applyNumberFormat="1" applyFont="1" applyFill="1" applyBorder="1" applyAlignment="1">
      <alignment horizontal="center" vertical="center"/>
    </xf>
    <xf numFmtId="165" fontId="9" fillId="2" borderId="16" xfId="0" applyNumberFormat="1" applyFont="1" applyFill="1" applyBorder="1" applyAlignment="1">
      <alignment horizontal="center" vertical="center"/>
    </xf>
    <xf numFmtId="0" fontId="9" fillId="2" borderId="16" xfId="0" applyFont="1" applyFill="1" applyBorder="1" applyAlignment="1">
      <alignment horizontal="center" vertical="center" wrapText="1"/>
    </xf>
    <xf numFmtId="0" fontId="9" fillId="2" borderId="1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481BF-0681-4DEF-9F28-CD8104DEF013}">
  <dimension ref="A1:F14"/>
  <sheetViews>
    <sheetView topLeftCell="A10" workbookViewId="0">
      <selection activeCell="E24" sqref="E24"/>
    </sheetView>
  </sheetViews>
  <sheetFormatPr defaultRowHeight="15"/>
  <cols>
    <col min="1" max="1" width="11.42578125" bestFit="1" customWidth="1"/>
    <col min="2" max="2" width="35.85546875" bestFit="1" customWidth="1"/>
    <col min="3" max="3" width="24.42578125" bestFit="1" customWidth="1"/>
    <col min="4" max="4" width="23.28515625" bestFit="1" customWidth="1"/>
    <col min="5" max="5" width="61.85546875" customWidth="1"/>
    <col min="6" max="6" width="36.140625" customWidth="1"/>
  </cols>
  <sheetData>
    <row r="1" spans="1:6" ht="29.25">
      <c r="A1" s="53" t="s">
        <v>0</v>
      </c>
      <c r="B1" s="53"/>
      <c r="C1" s="53"/>
      <c r="D1" s="53"/>
      <c r="E1" s="53"/>
      <c r="F1" s="53"/>
    </row>
    <row r="2" spans="1:6" ht="29.25">
      <c r="A2" s="53" t="s">
        <v>1</v>
      </c>
      <c r="B2" s="53"/>
      <c r="C2" s="53"/>
      <c r="D2" s="53"/>
      <c r="E2" s="53"/>
      <c r="F2" s="53"/>
    </row>
    <row r="3" spans="1:6" ht="29.25">
      <c r="A3" s="53" t="s">
        <v>2</v>
      </c>
      <c r="B3" s="53"/>
      <c r="C3" s="53"/>
      <c r="D3" s="53"/>
      <c r="E3" s="53"/>
      <c r="F3" s="53"/>
    </row>
    <row r="4" spans="1:6" ht="32.25" thickBot="1">
      <c r="A4" s="54" t="s">
        <v>3</v>
      </c>
      <c r="B4" s="54"/>
      <c r="C4" s="54"/>
      <c r="D4" s="54"/>
      <c r="E4" s="54"/>
      <c r="F4" s="54"/>
    </row>
    <row r="5" spans="1:6" ht="31.5">
      <c r="A5" s="55" t="s">
        <v>4</v>
      </c>
      <c r="B5" s="57" t="s">
        <v>5</v>
      </c>
      <c r="C5" s="59" t="s">
        <v>6</v>
      </c>
      <c r="D5" s="59"/>
      <c r="E5" s="59" t="s">
        <v>7</v>
      </c>
      <c r="F5" s="61" t="s">
        <v>8</v>
      </c>
    </row>
    <row r="6" spans="1:6" ht="31.5">
      <c r="A6" s="56"/>
      <c r="B6" s="58"/>
      <c r="C6" s="1" t="s">
        <v>9</v>
      </c>
      <c r="D6" s="1" t="s">
        <v>10</v>
      </c>
      <c r="E6" s="60"/>
      <c r="F6" s="62"/>
    </row>
    <row r="7" spans="1:6" ht="63">
      <c r="A7" s="44">
        <v>1</v>
      </c>
      <c r="B7" s="45" t="s">
        <v>11</v>
      </c>
      <c r="C7" s="2" t="s">
        <v>12</v>
      </c>
      <c r="D7" s="2" t="s">
        <v>13</v>
      </c>
      <c r="E7" s="3" t="s">
        <v>14</v>
      </c>
      <c r="F7" s="46" t="s">
        <v>15</v>
      </c>
    </row>
    <row r="8" spans="1:6" ht="94.5">
      <c r="A8" s="44"/>
      <c r="B8" s="45"/>
      <c r="C8" s="2" t="s">
        <v>16</v>
      </c>
      <c r="D8" s="2" t="s">
        <v>17</v>
      </c>
      <c r="E8" s="4" t="s">
        <v>18</v>
      </c>
      <c r="F8" s="46"/>
    </row>
    <row r="9" spans="1:6" ht="126">
      <c r="A9" s="48">
        <v>2</v>
      </c>
      <c r="B9" s="50" t="s">
        <v>19</v>
      </c>
      <c r="C9" s="2" t="str">
        <f t="shared" ref="C9:D12" si="0">C7</f>
        <v xml:space="preserve">बिहान ५:००  </v>
      </c>
      <c r="D9" s="2" t="str">
        <f t="shared" si="0"/>
        <v>बिहान ८:००</v>
      </c>
      <c r="E9" s="4" t="s">
        <v>20</v>
      </c>
      <c r="F9" s="46"/>
    </row>
    <row r="10" spans="1:6" ht="157.5">
      <c r="A10" s="49"/>
      <c r="B10" s="50"/>
      <c r="C10" s="2" t="str">
        <f t="shared" si="0"/>
        <v>दिउँसो ३:००</v>
      </c>
      <c r="D10" s="2" t="str">
        <f t="shared" si="0"/>
        <v>बेलुका ७ :००</v>
      </c>
      <c r="E10" s="4" t="s">
        <v>21</v>
      </c>
      <c r="F10" s="46"/>
    </row>
    <row r="11" spans="1:6" ht="63">
      <c r="A11" s="44">
        <v>3</v>
      </c>
      <c r="B11" s="45" t="s">
        <v>22</v>
      </c>
      <c r="C11" s="2" t="str">
        <f t="shared" si="0"/>
        <v xml:space="preserve">बिहान ५:००  </v>
      </c>
      <c r="D11" s="2" t="s">
        <v>23</v>
      </c>
      <c r="E11" s="3" t="s">
        <v>24</v>
      </c>
      <c r="F11" s="46"/>
    </row>
    <row r="12" spans="1:6" ht="95.25" thickBot="1">
      <c r="A12" s="51"/>
      <c r="B12" s="52"/>
      <c r="C12" s="5" t="str">
        <f t="shared" si="0"/>
        <v>दिउँसो ३:००</v>
      </c>
      <c r="D12" s="5" t="str">
        <f t="shared" si="0"/>
        <v>बेलुका ७ :००</v>
      </c>
      <c r="E12" s="6" t="s">
        <v>25</v>
      </c>
      <c r="F12" s="47"/>
    </row>
    <row r="13" spans="1:6">
      <c r="A13" s="38" t="s">
        <v>26</v>
      </c>
      <c r="B13" s="39"/>
      <c r="C13" s="39"/>
      <c r="D13" s="39"/>
      <c r="E13" s="39"/>
      <c r="F13" s="40"/>
    </row>
    <row r="14" spans="1:6" ht="15.75" thickBot="1">
      <c r="A14" s="41"/>
      <c r="B14" s="42"/>
      <c r="C14" s="42"/>
      <c r="D14" s="42"/>
      <c r="E14" s="42"/>
      <c r="F14" s="43"/>
    </row>
  </sheetData>
  <mergeCells count="17">
    <mergeCell ref="A1:F1"/>
    <mergeCell ref="A2:F2"/>
    <mergeCell ref="A3:F3"/>
    <mergeCell ref="A4:F4"/>
    <mergeCell ref="A5:A6"/>
    <mergeCell ref="B5:B6"/>
    <mergeCell ref="C5:D5"/>
    <mergeCell ref="E5:E6"/>
    <mergeCell ref="F5:F6"/>
    <mergeCell ref="A13:F14"/>
    <mergeCell ref="A7:A8"/>
    <mergeCell ref="B7:B8"/>
    <mergeCell ref="F7:F12"/>
    <mergeCell ref="A9:A10"/>
    <mergeCell ref="B9:B10"/>
    <mergeCell ref="A11:A12"/>
    <mergeCell ref="B11:B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C5192-4D3D-41A3-B8D2-CE965D08EFCC}">
  <dimension ref="A1:G23"/>
  <sheetViews>
    <sheetView workbookViewId="0">
      <selection activeCell="E35" sqref="E35"/>
    </sheetView>
  </sheetViews>
  <sheetFormatPr defaultRowHeight="15"/>
  <cols>
    <col min="1" max="1" width="8.85546875" bestFit="1" customWidth="1"/>
    <col min="2" max="2" width="8.28515625" bestFit="1" customWidth="1"/>
    <col min="3" max="3" width="20.85546875" customWidth="1"/>
    <col min="4" max="4" width="17.140625" bestFit="1" customWidth="1"/>
    <col min="5" max="5" width="18" bestFit="1" customWidth="1"/>
    <col min="6" max="6" width="60.85546875" customWidth="1"/>
    <col min="7" max="7" width="19.42578125" customWidth="1"/>
  </cols>
  <sheetData>
    <row r="1" spans="1:7" ht="25.5">
      <c r="A1" s="71" t="s">
        <v>0</v>
      </c>
      <c r="B1" s="71"/>
      <c r="C1" s="71"/>
      <c r="D1" s="71"/>
      <c r="E1" s="71"/>
      <c r="F1" s="71"/>
      <c r="G1" s="71"/>
    </row>
    <row r="2" spans="1:7" ht="20.25">
      <c r="A2" s="72" t="s">
        <v>1</v>
      </c>
      <c r="B2" s="72"/>
      <c r="C2" s="72"/>
      <c r="D2" s="72"/>
      <c r="E2" s="72"/>
      <c r="F2" s="72"/>
      <c r="G2" s="72"/>
    </row>
    <row r="3" spans="1:7" ht="20.25">
      <c r="A3" s="72" t="s">
        <v>2</v>
      </c>
      <c r="B3" s="72"/>
      <c r="C3" s="72"/>
      <c r="D3" s="72"/>
      <c r="E3" s="72"/>
      <c r="F3" s="72"/>
      <c r="G3" s="72"/>
    </row>
    <row r="4" spans="1:7" ht="23.25" thickBot="1">
      <c r="A4" s="73" t="s">
        <v>27</v>
      </c>
      <c r="B4" s="73"/>
      <c r="C4" s="73"/>
      <c r="D4" s="73"/>
      <c r="E4" s="73"/>
      <c r="F4" s="73"/>
      <c r="G4" s="73"/>
    </row>
    <row r="5" spans="1:7" ht="20.25">
      <c r="A5" s="74" t="s">
        <v>4</v>
      </c>
      <c r="B5" s="74" t="s">
        <v>28</v>
      </c>
      <c r="C5" s="75" t="s">
        <v>29</v>
      </c>
      <c r="D5" s="74" t="s">
        <v>6</v>
      </c>
      <c r="E5" s="74"/>
      <c r="F5" s="74" t="s">
        <v>7</v>
      </c>
      <c r="G5" s="76" t="s">
        <v>8</v>
      </c>
    </row>
    <row r="6" spans="1:7" ht="20.25">
      <c r="A6" s="74"/>
      <c r="B6" s="74"/>
      <c r="C6" s="75"/>
      <c r="D6" s="7" t="s">
        <v>9</v>
      </c>
      <c r="E6" s="7" t="s">
        <v>10</v>
      </c>
      <c r="F6" s="74"/>
      <c r="G6" s="77"/>
    </row>
    <row r="7" spans="1:7" ht="60.75">
      <c r="A7" s="63">
        <v>1</v>
      </c>
      <c r="B7" s="67">
        <v>3.5</v>
      </c>
      <c r="C7" s="65" t="s">
        <v>30</v>
      </c>
      <c r="D7" s="11" t="s">
        <v>31</v>
      </c>
      <c r="E7" s="11" t="s">
        <v>32</v>
      </c>
      <c r="F7" s="12" t="s">
        <v>33</v>
      </c>
      <c r="G7" s="69" t="s">
        <v>34</v>
      </c>
    </row>
    <row r="8" spans="1:7" ht="81">
      <c r="A8" s="63"/>
      <c r="B8" s="67"/>
      <c r="C8" s="65"/>
      <c r="D8" s="11" t="s">
        <v>32</v>
      </c>
      <c r="E8" s="11" t="s">
        <v>35</v>
      </c>
      <c r="F8" s="12" t="s">
        <v>36</v>
      </c>
      <c r="G8" s="70"/>
    </row>
    <row r="9" spans="1:7" ht="162">
      <c r="A9" s="63">
        <v>2</v>
      </c>
      <c r="B9" s="67">
        <v>3.1</v>
      </c>
      <c r="C9" s="65" t="str">
        <f>C7</f>
        <v>२९ (असोज), १,४,७,१०,१३,१६, १९,२२,२५,२८</v>
      </c>
      <c r="D9" s="68" t="s">
        <v>37</v>
      </c>
      <c r="E9" s="68" t="s">
        <v>38</v>
      </c>
      <c r="F9" s="13" t="s">
        <v>39</v>
      </c>
      <c r="G9" s="69" t="s">
        <v>40</v>
      </c>
    </row>
    <row r="10" spans="1:7" ht="141.75">
      <c r="A10" s="63"/>
      <c r="B10" s="67"/>
      <c r="C10" s="65"/>
      <c r="D10" s="68"/>
      <c r="E10" s="68"/>
      <c r="F10" s="13" t="s">
        <v>41</v>
      </c>
      <c r="G10" s="70"/>
    </row>
    <row r="11" spans="1:7" ht="165">
      <c r="A11" s="8">
        <v>3</v>
      </c>
      <c r="B11" s="9">
        <v>3.3</v>
      </c>
      <c r="C11" s="10" t="str">
        <f>C9</f>
        <v>२९ (असोज), १,४,७,१०,१३,१६, १९,२२,२५,२८</v>
      </c>
      <c r="D11" s="11" t="s">
        <v>42</v>
      </c>
      <c r="E11" s="11" t="s">
        <v>43</v>
      </c>
      <c r="F11" s="12" t="s">
        <v>44</v>
      </c>
      <c r="G11" s="14" t="s">
        <v>45</v>
      </c>
    </row>
    <row r="12" spans="1:7" ht="101.25">
      <c r="A12" s="63">
        <v>4</v>
      </c>
      <c r="B12" s="64">
        <v>2.4</v>
      </c>
      <c r="C12" s="65" t="s">
        <v>46</v>
      </c>
      <c r="D12" s="11" t="s">
        <v>31</v>
      </c>
      <c r="E12" s="11" t="s">
        <v>32</v>
      </c>
      <c r="F12" s="12" t="s">
        <v>47</v>
      </c>
      <c r="G12" s="66" t="s">
        <v>40</v>
      </c>
    </row>
    <row r="13" spans="1:7" ht="101.25">
      <c r="A13" s="63"/>
      <c r="B13" s="64"/>
      <c r="C13" s="65"/>
      <c r="D13" s="11" t="s">
        <v>32</v>
      </c>
      <c r="E13" s="11" t="s">
        <v>35</v>
      </c>
      <c r="F13" s="12" t="s">
        <v>48</v>
      </c>
      <c r="G13" s="66"/>
    </row>
    <row r="14" spans="1:7" ht="81">
      <c r="A14" s="63">
        <v>5</v>
      </c>
      <c r="B14" s="67">
        <v>2.2000000000000002</v>
      </c>
      <c r="C14" s="65" t="str">
        <f>C12</f>
        <v xml:space="preserve">३० (असोज), २, ५,८,११,१४,१७,२०,२३,२६,२९ </v>
      </c>
      <c r="D14" s="68" t="s">
        <v>49</v>
      </c>
      <c r="E14" s="68" t="s">
        <v>50</v>
      </c>
      <c r="F14" s="12" t="s">
        <v>51</v>
      </c>
      <c r="G14" s="66" t="s">
        <v>52</v>
      </c>
    </row>
    <row r="15" spans="1:7" ht="60.75">
      <c r="A15" s="63"/>
      <c r="B15" s="67"/>
      <c r="C15" s="65"/>
      <c r="D15" s="68"/>
      <c r="E15" s="68"/>
      <c r="F15" s="12" t="s">
        <v>53</v>
      </c>
      <c r="G15" s="66"/>
    </row>
    <row r="16" spans="1:7" ht="81">
      <c r="A16" s="63"/>
      <c r="B16" s="67"/>
      <c r="C16" s="65"/>
      <c r="D16" s="68"/>
      <c r="E16" s="68"/>
      <c r="F16" s="12" t="s">
        <v>54</v>
      </c>
      <c r="G16" s="66"/>
    </row>
    <row r="17" spans="1:7" ht="165">
      <c r="A17" s="8">
        <v>6</v>
      </c>
      <c r="B17" s="9">
        <v>2.2999999999999998</v>
      </c>
      <c r="C17" s="10" t="s">
        <v>22</v>
      </c>
      <c r="D17" s="11" t="s">
        <v>55</v>
      </c>
      <c r="E17" s="11" t="s">
        <v>13</v>
      </c>
      <c r="F17" s="12" t="s">
        <v>56</v>
      </c>
      <c r="G17" s="14" t="s">
        <v>40</v>
      </c>
    </row>
    <row r="18" spans="1:7" ht="165">
      <c r="A18" s="8">
        <v>7</v>
      </c>
      <c r="B18" s="9">
        <v>2.1</v>
      </c>
      <c r="C18" s="10" t="str">
        <f>C17</f>
        <v>३१ (असोज), ३,६,९,१२,१५,१८,२१,२४,२७,३०</v>
      </c>
      <c r="D18" s="11" t="s">
        <v>32</v>
      </c>
      <c r="E18" s="11" t="s">
        <v>57</v>
      </c>
      <c r="F18" s="12" t="s">
        <v>58</v>
      </c>
      <c r="G18" s="14" t="s">
        <v>59</v>
      </c>
    </row>
    <row r="19" spans="1:7" ht="263.25">
      <c r="A19" s="8">
        <v>8</v>
      </c>
      <c r="B19" s="9">
        <v>3.2</v>
      </c>
      <c r="C19" s="10" t="str">
        <f>C18</f>
        <v>३१ (असोज), ३,६,९,१२,१५,१८,२१,२४,२७,३०</v>
      </c>
      <c r="D19" s="11" t="s">
        <v>57</v>
      </c>
      <c r="E19" s="11" t="s">
        <v>60</v>
      </c>
      <c r="F19" s="12" t="s">
        <v>61</v>
      </c>
      <c r="G19" s="14" t="s">
        <v>59</v>
      </c>
    </row>
    <row r="20" spans="1:7" ht="60.75">
      <c r="A20" s="8">
        <v>9</v>
      </c>
      <c r="B20" s="9" t="s">
        <v>62</v>
      </c>
      <c r="C20" s="10" t="str">
        <f>C19</f>
        <v>३१ (असोज), ३,६,९,१२,१५,१८,२१,२४,२७,३०</v>
      </c>
      <c r="D20" s="11" t="s">
        <v>63</v>
      </c>
      <c r="E20" s="11" t="s">
        <v>64</v>
      </c>
      <c r="F20" s="10" t="s">
        <v>62</v>
      </c>
      <c r="G20" s="14" t="s">
        <v>65</v>
      </c>
    </row>
    <row r="21" spans="1:7" ht="141.75">
      <c r="A21" s="8">
        <v>10</v>
      </c>
      <c r="B21" s="9">
        <v>3.4</v>
      </c>
      <c r="C21" s="10" t="str">
        <f>C19</f>
        <v>३१ (असोज), ३,६,९,१२,१५,१८,२१,२४,२७,३०</v>
      </c>
      <c r="D21" s="11" t="s">
        <v>66</v>
      </c>
      <c r="E21" s="10" t="s">
        <v>67</v>
      </c>
      <c r="F21" s="12" t="s">
        <v>68</v>
      </c>
      <c r="G21" s="14" t="s">
        <v>34</v>
      </c>
    </row>
    <row r="22" spans="1:7">
      <c r="A22" s="20" t="s">
        <v>69</v>
      </c>
      <c r="B22" s="20"/>
      <c r="C22" s="20"/>
      <c r="D22" s="20"/>
      <c r="E22" s="20"/>
      <c r="F22" s="20"/>
      <c r="G22" s="20"/>
    </row>
    <row r="23" spans="1:7">
      <c r="A23" s="20"/>
      <c r="B23" s="20"/>
      <c r="C23" s="20"/>
      <c r="D23" s="20"/>
      <c r="E23" s="20"/>
      <c r="F23" s="20"/>
      <c r="G23" s="20"/>
    </row>
  </sheetData>
  <mergeCells count="31">
    <mergeCell ref="A1:G1"/>
    <mergeCell ref="A2:G2"/>
    <mergeCell ref="A3:G3"/>
    <mergeCell ref="A4:G4"/>
    <mergeCell ref="A5:A6"/>
    <mergeCell ref="B5:B6"/>
    <mergeCell ref="C5:C6"/>
    <mergeCell ref="D5:E5"/>
    <mergeCell ref="F5:F6"/>
    <mergeCell ref="G5:G6"/>
    <mergeCell ref="A7:A8"/>
    <mergeCell ref="B7:B8"/>
    <mergeCell ref="C7:C8"/>
    <mergeCell ref="G7:G8"/>
    <mergeCell ref="A9:A10"/>
    <mergeCell ref="B9:B10"/>
    <mergeCell ref="C9:C10"/>
    <mergeCell ref="D9:D10"/>
    <mergeCell ref="E9:E10"/>
    <mergeCell ref="G9:G10"/>
    <mergeCell ref="A22:G23"/>
    <mergeCell ref="A12:A13"/>
    <mergeCell ref="B12:B13"/>
    <mergeCell ref="C12:C13"/>
    <mergeCell ref="G12:G13"/>
    <mergeCell ref="A14:A16"/>
    <mergeCell ref="B14:B16"/>
    <mergeCell ref="C14:C16"/>
    <mergeCell ref="D14:D16"/>
    <mergeCell ref="E14:E16"/>
    <mergeCell ref="G14:G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1A16D-3B0E-466E-B665-00D587A18AE9}">
  <dimension ref="A1:G12"/>
  <sheetViews>
    <sheetView tabSelected="1" workbookViewId="0">
      <selection activeCell="G9" sqref="G9:G10"/>
    </sheetView>
  </sheetViews>
  <sheetFormatPr defaultRowHeight="15"/>
  <cols>
    <col min="1" max="1" width="8.7109375" bestFit="1" customWidth="1"/>
    <col min="2" max="2" width="16.7109375" bestFit="1" customWidth="1"/>
    <col min="3" max="3" width="28.42578125" bestFit="1" customWidth="1"/>
    <col min="4" max="4" width="17.5703125" bestFit="1" customWidth="1"/>
    <col min="5" max="5" width="23.5703125" bestFit="1" customWidth="1"/>
    <col min="6" max="6" width="64.140625" customWidth="1"/>
    <col min="7" max="7" width="27" customWidth="1"/>
  </cols>
  <sheetData>
    <row r="1" spans="1:7" ht="29.25">
      <c r="A1" s="30" t="s">
        <v>0</v>
      </c>
      <c r="B1" s="30"/>
      <c r="C1" s="30"/>
      <c r="D1" s="30"/>
      <c r="E1" s="30"/>
      <c r="F1" s="30"/>
      <c r="G1" s="30"/>
    </row>
    <row r="2" spans="1:7" ht="29.25">
      <c r="A2" s="30" t="s">
        <v>1</v>
      </c>
      <c r="B2" s="30"/>
      <c r="C2" s="30"/>
      <c r="D2" s="30"/>
      <c r="E2" s="30"/>
      <c r="F2" s="30"/>
      <c r="G2" s="30"/>
    </row>
    <row r="3" spans="1:7" ht="29.25">
      <c r="A3" s="30" t="s">
        <v>2</v>
      </c>
      <c r="B3" s="30"/>
      <c r="C3" s="30"/>
      <c r="D3" s="30"/>
      <c r="E3" s="30"/>
      <c r="F3" s="30"/>
      <c r="G3" s="30"/>
    </row>
    <row r="4" spans="1:7" ht="23.25" thickBot="1">
      <c r="A4" s="31" t="s">
        <v>70</v>
      </c>
      <c r="B4" s="32"/>
      <c r="C4" s="32"/>
      <c r="D4" s="32"/>
      <c r="E4" s="32"/>
      <c r="F4" s="32"/>
      <c r="G4" s="32"/>
    </row>
    <row r="5" spans="1:7" ht="22.5">
      <c r="A5" s="33" t="s">
        <v>71</v>
      </c>
      <c r="B5" s="35" t="s">
        <v>28</v>
      </c>
      <c r="C5" s="36" t="s">
        <v>5</v>
      </c>
      <c r="D5" s="37" t="s">
        <v>72</v>
      </c>
      <c r="E5" s="37"/>
      <c r="F5" s="35" t="s">
        <v>7</v>
      </c>
      <c r="G5" s="35" t="s">
        <v>8</v>
      </c>
    </row>
    <row r="6" spans="1:7" ht="22.5">
      <c r="A6" s="34"/>
      <c r="B6" s="35"/>
      <c r="C6" s="36"/>
      <c r="D6" s="15" t="s">
        <v>9</v>
      </c>
      <c r="E6" s="15" t="s">
        <v>10</v>
      </c>
      <c r="F6" s="35"/>
      <c r="G6" s="35"/>
    </row>
    <row r="7" spans="1:7" ht="180">
      <c r="A7" s="21">
        <v>1</v>
      </c>
      <c r="B7" s="23" t="s">
        <v>73</v>
      </c>
      <c r="C7" s="25" t="s">
        <v>74</v>
      </c>
      <c r="D7" s="16" t="s">
        <v>75</v>
      </c>
      <c r="E7" s="16" t="s">
        <v>76</v>
      </c>
      <c r="F7" s="17" t="s">
        <v>77</v>
      </c>
      <c r="G7" s="25" t="s">
        <v>86</v>
      </c>
    </row>
    <row r="8" spans="1:7" ht="157.5">
      <c r="A8" s="22"/>
      <c r="B8" s="24"/>
      <c r="C8" s="26"/>
      <c r="D8" s="18" t="s">
        <v>76</v>
      </c>
      <c r="E8" s="18" t="s">
        <v>78</v>
      </c>
      <c r="F8" s="19" t="s">
        <v>79</v>
      </c>
      <c r="G8" s="26"/>
    </row>
    <row r="9" spans="1:7" ht="90">
      <c r="A9" s="27">
        <v>2</v>
      </c>
      <c r="B9" s="28" t="s">
        <v>80</v>
      </c>
      <c r="C9" s="25" t="str">
        <f>C7</f>
        <v>३०(असोज), ३,७,११,१५,१९,२३,२७</v>
      </c>
      <c r="D9" s="23" t="s">
        <v>81</v>
      </c>
      <c r="E9" s="23" t="s">
        <v>82</v>
      </c>
      <c r="F9" s="17" t="s">
        <v>83</v>
      </c>
      <c r="G9" s="29" t="s">
        <v>84</v>
      </c>
    </row>
    <row r="10" spans="1:7" ht="90">
      <c r="A10" s="23"/>
      <c r="B10" s="23"/>
      <c r="C10" s="25"/>
      <c r="D10" s="23"/>
      <c r="E10" s="23"/>
      <c r="F10" s="17" t="s">
        <v>85</v>
      </c>
      <c r="G10" s="29"/>
    </row>
    <row r="11" spans="1:7">
      <c r="A11" s="20" t="s">
        <v>69</v>
      </c>
      <c r="B11" s="20"/>
      <c r="C11" s="20"/>
      <c r="D11" s="20"/>
      <c r="E11" s="20"/>
      <c r="F11" s="20"/>
      <c r="G11" s="20"/>
    </row>
    <row r="12" spans="1:7">
      <c r="A12" s="20"/>
      <c r="B12" s="20"/>
      <c r="C12" s="20"/>
      <c r="D12" s="20"/>
      <c r="E12" s="20"/>
      <c r="F12" s="20"/>
      <c r="G12" s="20"/>
    </row>
  </sheetData>
  <mergeCells count="21">
    <mergeCell ref="A1:G1"/>
    <mergeCell ref="A2:G2"/>
    <mergeCell ref="A3:G3"/>
    <mergeCell ref="A4:G4"/>
    <mergeCell ref="A5:A6"/>
    <mergeCell ref="B5:B6"/>
    <mergeCell ref="C5:C6"/>
    <mergeCell ref="D5:E5"/>
    <mergeCell ref="F5:F6"/>
    <mergeCell ref="G5:G6"/>
    <mergeCell ref="A11:G12"/>
    <mergeCell ref="A7:A8"/>
    <mergeCell ref="B7:B8"/>
    <mergeCell ref="C7:C8"/>
    <mergeCell ref="G7:G8"/>
    <mergeCell ref="A9:A10"/>
    <mergeCell ref="B9:B10"/>
    <mergeCell ref="C9:C10"/>
    <mergeCell ref="D9:D10"/>
    <mergeCell ref="E9:E10"/>
    <mergeCell ref="G9:G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81F82-688E-46CA-AF15-8F1D82BC7E49}">
  <dimension ref="A1:G13"/>
  <sheetViews>
    <sheetView workbookViewId="0">
      <selection activeCell="E15" sqref="E15"/>
    </sheetView>
  </sheetViews>
  <sheetFormatPr defaultRowHeight="15"/>
  <cols>
    <col min="1" max="1" width="8.85546875" bestFit="1" customWidth="1"/>
    <col min="2" max="2" width="8.28515625" bestFit="1" customWidth="1"/>
    <col min="3" max="3" width="21.28515625" customWidth="1"/>
    <col min="4" max="4" width="17.140625" bestFit="1" customWidth="1"/>
    <col min="5" max="5" width="23" bestFit="1" customWidth="1"/>
    <col min="6" max="6" width="37.140625" customWidth="1"/>
    <col min="7" max="7" width="27.5703125" customWidth="1"/>
  </cols>
  <sheetData>
    <row r="1" spans="1:7" ht="25.5">
      <c r="A1" s="71" t="s">
        <v>0</v>
      </c>
      <c r="B1" s="71"/>
      <c r="C1" s="71"/>
      <c r="D1" s="71"/>
      <c r="E1" s="71"/>
      <c r="F1" s="71"/>
      <c r="G1" s="71"/>
    </row>
    <row r="2" spans="1:7" ht="20.25">
      <c r="A2" s="72" t="s">
        <v>1</v>
      </c>
      <c r="B2" s="72"/>
      <c r="C2" s="72"/>
      <c r="D2" s="72"/>
      <c r="E2" s="72"/>
      <c r="F2" s="72"/>
      <c r="G2" s="72"/>
    </row>
    <row r="3" spans="1:7" ht="20.25">
      <c r="A3" s="72" t="s">
        <v>2</v>
      </c>
      <c r="B3" s="72"/>
      <c r="C3" s="72"/>
      <c r="D3" s="72"/>
      <c r="E3" s="72"/>
      <c r="F3" s="72"/>
      <c r="G3" s="72"/>
    </row>
    <row r="4" spans="1:7" ht="23.25" thickBot="1">
      <c r="A4" s="73" t="s">
        <v>87</v>
      </c>
      <c r="B4" s="73"/>
      <c r="C4" s="73"/>
      <c r="D4" s="73"/>
      <c r="E4" s="73"/>
      <c r="F4" s="73"/>
      <c r="G4" s="73"/>
    </row>
    <row r="5" spans="1:7" ht="20.25">
      <c r="A5" s="74" t="s">
        <v>4</v>
      </c>
      <c r="B5" s="74" t="s">
        <v>28</v>
      </c>
      <c r="C5" s="75" t="s">
        <v>29</v>
      </c>
      <c r="D5" s="74" t="s">
        <v>6</v>
      </c>
      <c r="E5" s="74"/>
      <c r="F5" s="74" t="s">
        <v>7</v>
      </c>
      <c r="G5" s="76" t="s">
        <v>8</v>
      </c>
    </row>
    <row r="6" spans="1:7" ht="20.25">
      <c r="A6" s="74"/>
      <c r="B6" s="74"/>
      <c r="C6" s="75"/>
      <c r="D6" s="7" t="s">
        <v>9</v>
      </c>
      <c r="E6" s="7" t="s">
        <v>10</v>
      </c>
      <c r="F6" s="74"/>
      <c r="G6" s="77"/>
    </row>
    <row r="7" spans="1:7" ht="60.75">
      <c r="A7" s="8">
        <v>1</v>
      </c>
      <c r="B7" s="9" t="s">
        <v>88</v>
      </c>
      <c r="C7" s="10" t="s">
        <v>89</v>
      </c>
      <c r="D7" s="11" t="s">
        <v>90</v>
      </c>
      <c r="E7" s="11" t="s">
        <v>91</v>
      </c>
      <c r="F7" s="12" t="s">
        <v>92</v>
      </c>
      <c r="G7" s="14" t="s">
        <v>93</v>
      </c>
    </row>
    <row r="8" spans="1:7" ht="40.5" customHeight="1">
      <c r="A8" s="87">
        <v>2</v>
      </c>
      <c r="B8" s="79">
        <v>1.2</v>
      </c>
      <c r="C8" s="12" t="s">
        <v>89</v>
      </c>
      <c r="D8" s="11" t="s">
        <v>94</v>
      </c>
      <c r="E8" s="11" t="s">
        <v>97</v>
      </c>
      <c r="F8" s="12" t="s">
        <v>98</v>
      </c>
      <c r="G8" s="81" t="s">
        <v>96</v>
      </c>
    </row>
    <row r="9" spans="1:7" ht="40.5" customHeight="1">
      <c r="A9" s="78">
        <v>3</v>
      </c>
      <c r="B9" s="89"/>
      <c r="C9" s="80" t="s">
        <v>99</v>
      </c>
      <c r="D9" s="11" t="s">
        <v>100</v>
      </c>
      <c r="E9" s="11" t="s">
        <v>101</v>
      </c>
      <c r="F9" s="12" t="s">
        <v>102</v>
      </c>
      <c r="G9" s="85"/>
    </row>
    <row r="10" spans="1:7" ht="40.5">
      <c r="A10" s="88"/>
      <c r="B10" s="89"/>
      <c r="C10" s="90"/>
      <c r="D10" s="11" t="s">
        <v>94</v>
      </c>
      <c r="E10" s="91" t="s">
        <v>104</v>
      </c>
      <c r="F10" s="12" t="s">
        <v>95</v>
      </c>
      <c r="G10" s="85"/>
    </row>
    <row r="11" spans="1:7" ht="60.75" customHeight="1">
      <c r="A11" s="82"/>
      <c r="B11" s="83"/>
      <c r="C11" s="84"/>
      <c r="D11" s="11" t="s">
        <v>104</v>
      </c>
      <c r="E11" s="11" t="s">
        <v>97</v>
      </c>
      <c r="F11" s="12" t="s">
        <v>103</v>
      </c>
      <c r="G11" s="86"/>
    </row>
    <row r="12" spans="1:7">
      <c r="A12" s="20" t="s">
        <v>69</v>
      </c>
      <c r="B12" s="20"/>
      <c r="C12" s="20"/>
      <c r="D12" s="20"/>
      <c r="E12" s="20"/>
      <c r="F12" s="20"/>
      <c r="G12" s="20"/>
    </row>
    <row r="13" spans="1:7">
      <c r="A13" s="20"/>
      <c r="B13" s="20"/>
      <c r="C13" s="20"/>
      <c r="D13" s="20"/>
      <c r="E13" s="20"/>
      <c r="F13" s="20"/>
      <c r="G13" s="20"/>
    </row>
  </sheetData>
  <mergeCells count="15">
    <mergeCell ref="A12:G13"/>
    <mergeCell ref="A9:A11"/>
    <mergeCell ref="B8:B11"/>
    <mergeCell ref="C9:C11"/>
    <mergeCell ref="G8:G11"/>
    <mergeCell ref="A1:G1"/>
    <mergeCell ref="A2:G2"/>
    <mergeCell ref="A3:G3"/>
    <mergeCell ref="A4:G4"/>
    <mergeCell ref="A5:A6"/>
    <mergeCell ref="B5:B6"/>
    <mergeCell ref="C5:C6"/>
    <mergeCell ref="D5:E5"/>
    <mergeCell ref="F5:F6"/>
    <mergeCell ref="G5:G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Minbhawan SRT</vt:lpstr>
      <vt:lpstr>New Mahankal SRT</vt:lpstr>
      <vt:lpstr>Khumaltar SRT</vt:lpstr>
      <vt:lpstr>Anamnagar and Panipokhari SRT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prakash.baral@ad.kukl.org.np</dc:creator>
  <cp:lastModifiedBy>prakash.baral@ad.kukl.org.np</cp:lastModifiedBy>
  <dcterms:created xsi:type="dcterms:W3CDTF">2026-10-28T11:34:54Z</dcterms:created>
  <dcterms:modified xsi:type="dcterms:W3CDTF">2026-10-29T03:11:42Z</dcterms:modified>
</cp:coreProperties>
</file>